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375" yWindow="300" windowWidth="15525" windowHeight="1176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38" i="1"/>
  <c r="H37" i="1"/>
  <c r="H35" i="1"/>
  <c r="H32" i="1"/>
  <c r="H30" i="1"/>
  <c r="H23" i="1"/>
  <c r="H14" i="1"/>
  <c r="H12" i="1"/>
  <c r="E44" i="1"/>
  <c r="E43" i="1"/>
  <c r="H43" i="1" s="1"/>
  <c r="E42" i="1"/>
  <c r="H42" i="1" s="1"/>
  <c r="E41" i="1"/>
  <c r="H41" i="1" s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H26" i="1" s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E12" i="1"/>
  <c r="E11" i="1"/>
  <c r="H11" i="1" s="1"/>
  <c r="G29" i="1"/>
  <c r="F29" i="1"/>
  <c r="D29" i="1"/>
  <c r="C29" i="1"/>
  <c r="G20" i="1"/>
  <c r="F20" i="1"/>
  <c r="D20" i="1"/>
  <c r="C20" i="1"/>
  <c r="G40" i="1"/>
  <c r="F40" i="1"/>
  <c r="D40" i="1"/>
  <c r="C40" i="1"/>
  <c r="G10" i="1"/>
  <c r="F10" i="1"/>
  <c r="D10" i="1"/>
  <c r="C10" i="1"/>
  <c r="E40" i="1" l="1"/>
  <c r="H40" i="1" s="1"/>
  <c r="G46" i="1"/>
  <c r="C46" i="1"/>
  <c r="E46" i="1" s="1"/>
  <c r="F46" i="1"/>
  <c r="E29" i="1"/>
  <c r="H29" i="1" s="1"/>
  <c r="E20" i="1"/>
  <c r="H20" i="1" s="1"/>
  <c r="E10" i="1"/>
  <c r="H10" i="1" s="1"/>
  <c r="D46" i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<sst xmlns="http://schemas.openxmlformats.org/spreadsheetml/2006/main" count="47" uniqueCount="47">
  <si>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</si>
  <si>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</si>
  <si>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</si>
  <si>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</si>
  <si>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</si>
  <si>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</si>
  <si>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</si>
  <si>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</si>
  <si>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</si>
  <si>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</si>
  <si>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</si>
  <si>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</si>
  <si>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</si>
  <si>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</si>
  <si>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</si>
  <si>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</si>
  <si>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</si>
  <si>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</si>
  <si>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</si>
  <si>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</si>
  <si>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</si>
  <si>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</si>
  <si>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</si>
  <si>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</si>
  <si>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</si>
  <si>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</si>
  <si>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</si>
  <si>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</si>
  <si>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</si>
  <si>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</si>
  <si>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</si>
  <si>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</si>
  <si>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</si>
  <si>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</si>
  <si>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</si>
  <si>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</si>
  <si>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</si>
  <si>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</si>
  <si>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</si>
  <si>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</si>
  <si>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</si>
  <si>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</si>
  <si>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</si>
  <si>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</si>
  <si>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</si>
  <si>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OJINAGA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</si>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</sst>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H46" sqref="H4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5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thickBot="1" x14ac:dyDescent="0.35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ht="14.45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ht="14.45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ht="14.45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ht="14.45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ht="14.45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ht="14.45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45420865</v>
      </c>
      <c r="D20" s="8">
        <f>SUM(D21:D27)</f>
        <v>0</v>
      </c>
      <c r="E20" s="8">
        <f t="shared" ref="E20:E27" si="2">C20+D20</f>
        <v>45420865</v>
      </c>
      <c r="F20" s="8">
        <f>SUM(F21:F27)</f>
        <v>44796739</v>
      </c>
      <c r="G20" s="8">
        <f>SUM(G21:G27)</f>
        <v>44616128</v>
      </c>
      <c r="H20" s="8">
        <f t="shared" ref="H20:H27" si="3">E20-F20</f>
        <v>624126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ht="14.45" x14ac:dyDescent="0.3">
      <c r="B22" s="12" t="s">
        <v>24</v>
      </c>
      <c r="C22" s="15">
        <v>45420865</v>
      </c>
      <c r="D22" s="15">
        <v>0</v>
      </c>
      <c r="E22" s="17">
        <f t="shared" si="2"/>
        <v>45420865</v>
      </c>
      <c r="F22" s="15">
        <v>44796739</v>
      </c>
      <c r="G22" s="15">
        <v>44616128</v>
      </c>
      <c r="H22" s="17">
        <f t="shared" si="3"/>
        <v>624126</v>
      </c>
    </row>
    <row r="23" spans="2:8" ht="14.45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45420865</v>
      </c>
      <c r="D46" s="9">
        <f>SUM(D40,D29,D20,D10)</f>
        <v>0</v>
      </c>
      <c r="E46" s="9">
        <f>C46+D46</f>
        <v>45420865</v>
      </c>
      <c r="F46" s="9">
        <f>SUM(F40,F29,F10,F20)</f>
        <v>44796739</v>
      </c>
      <c r="G46" s="9">
        <f>SUM(G40,G29,G20,G10)</f>
        <v>44616128</v>
      </c>
      <c r="H46" s="9">
        <f>E46-F46</f>
        <v>624126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zaira hernandez</cp:lastModifiedBy>
  <dcterms:created xsi:type="dcterms:W3CDTF">2019-12-05T18:14:36Z</dcterms:created>
  <dcterms:modified xsi:type="dcterms:W3CDTF">2025-01-23T03:20:59Z</dcterms:modified>
</cp:coreProperties>
</file>